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HomePage\xserver\microsoft-access_net\template\家計簿\"/>
    </mc:Choice>
  </mc:AlternateContent>
  <xr:revisionPtr revIDLastSave="0" documentId="13_ncr:1_{9F6601A9-94F3-43D5-B266-27D46B48A2C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家計簿" sheetId="1" r:id="rId1"/>
    <sheet name="入力例" sheetId="2" r:id="rId2"/>
  </sheets>
  <definedNames>
    <definedName name="_xlnm.Print_Area" localSheetId="0">家計簿!$A$1:$F$47</definedName>
    <definedName name="_xlnm.Print_Area" localSheetId="1">入力例!$A$1:$F$47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8" i="2" l="1"/>
  <c r="D38" i="2"/>
  <c r="C38" i="2"/>
  <c r="F36" i="2"/>
  <c r="F35" i="2"/>
  <c r="F34" i="2"/>
  <c r="F33" i="2"/>
  <c r="F32" i="2"/>
  <c r="B26" i="2"/>
  <c r="B19" i="2"/>
  <c r="B18" i="2"/>
  <c r="B10" i="2"/>
  <c r="E7" i="2"/>
  <c r="E38" i="1"/>
  <c r="B26" i="1" s="1"/>
  <c r="D38" i="1"/>
  <c r="C38" i="1"/>
  <c r="B18" i="1" s="1"/>
  <c r="F36" i="1"/>
  <c r="F35" i="1"/>
  <c r="F34" i="1"/>
  <c r="F33" i="1"/>
  <c r="F32" i="1"/>
  <c r="B19" i="1"/>
  <c r="B10" i="1"/>
  <c r="E7" i="1" s="1"/>
  <c r="B27" i="2" l="1"/>
  <c r="E8" i="2" s="1"/>
  <c r="F38" i="2"/>
  <c r="B27" i="1"/>
  <c r="E8" i="1" s="1"/>
  <c r="E9" i="1" s="1"/>
  <c r="E10" i="1" s="1"/>
  <c r="F38" i="1"/>
  <c r="E9" i="2"/>
  <c r="E10" i="2" s="1"/>
</calcChain>
</file>

<file path=xl/sharedStrings.xml><?xml version="1.0" encoding="utf-8"?>
<sst xmlns="http://schemas.openxmlformats.org/spreadsheetml/2006/main" count="131" uniqueCount="69">
  <si>
    <t>家計簿</t>
  </si>
  <si>
    <t>年月</t>
  </si>
  <si>
    <t>目標貯金額（円）</t>
  </si>
  <si>
    <t>色付きのセルに入力してください。白いセルは自動計算です（食費・日用品・その他・特別費の金額は週ごとの記録から集計）。</t>
  </si>
  <si>
    <t>収入</t>
  </si>
  <si>
    <t>月末の集計</t>
  </si>
  <si>
    <t>項目</t>
  </si>
  <si>
    <t>金額（円）</t>
  </si>
  <si>
    <t>給与（手取り）</t>
  </si>
  <si>
    <r>
      <rPr>
        <sz val="10"/>
        <rFont val="Noto Sans CJK SC"/>
        <family val="2"/>
      </rPr>
      <t>収入合計（</t>
    </r>
    <r>
      <rPr>
        <sz val="10"/>
        <rFont val="Yu Gothic"/>
        <family val="3"/>
        <charset val="128"/>
      </rPr>
      <t>A</t>
    </r>
    <r>
      <rPr>
        <sz val="10"/>
        <rFont val="Noto Sans CJK SC"/>
        <family val="2"/>
      </rPr>
      <t>）</t>
    </r>
  </si>
  <si>
    <t>副収入</t>
  </si>
  <si>
    <r>
      <rPr>
        <sz val="10"/>
        <rFont val="Noto Sans CJK SC"/>
        <family val="2"/>
      </rPr>
      <t>支出合計（</t>
    </r>
    <r>
      <rPr>
        <sz val="10"/>
        <rFont val="Yu Gothic"/>
        <family val="3"/>
        <charset val="128"/>
      </rPr>
      <t>B</t>
    </r>
    <r>
      <rPr>
        <sz val="10"/>
        <rFont val="Noto Sans CJK SC"/>
        <family val="2"/>
      </rPr>
      <t>）</t>
    </r>
  </si>
  <si>
    <t>その他</t>
  </si>
  <si>
    <r>
      <rPr>
        <b/>
        <sz val="10"/>
        <rFont val="Noto Sans CJK SC"/>
        <family val="2"/>
      </rPr>
      <t>今月の収支（</t>
    </r>
    <r>
      <rPr>
        <b/>
        <sz val="10"/>
        <rFont val="Yu Gothic"/>
        <family val="3"/>
        <charset val="128"/>
      </rPr>
      <t>A−B</t>
    </r>
    <r>
      <rPr>
        <b/>
        <sz val="10"/>
        <rFont val="Noto Sans CJK SC"/>
        <family val="2"/>
      </rPr>
      <t>）</t>
    </r>
  </si>
  <si>
    <r>
      <rPr>
        <b/>
        <sz val="10"/>
        <rFont val="Noto Sans CJK SC"/>
        <family val="2"/>
      </rPr>
      <t>収入合計（</t>
    </r>
    <r>
      <rPr>
        <b/>
        <sz val="10"/>
        <rFont val="Yu Gothic"/>
        <family val="3"/>
        <charset val="128"/>
      </rPr>
      <t>A</t>
    </r>
    <r>
      <rPr>
        <b/>
        <sz val="10"/>
        <rFont val="Noto Sans CJK SC"/>
        <family val="2"/>
      </rPr>
      <t>）</t>
    </r>
  </si>
  <si>
    <t>目標貯金額との差</t>
  </si>
  <si>
    <t>費目別の支出</t>
  </si>
  <si>
    <t>費目</t>
  </si>
  <si>
    <t>メモ</t>
  </si>
  <si>
    <t>住居費（家賃・ローン）</t>
  </si>
  <si>
    <t>水道光熱費</t>
  </si>
  <si>
    <t>通信費（スマホ・ネット）</t>
  </si>
  <si>
    <t>保険料</t>
  </si>
  <si>
    <t>食費</t>
  </si>
  <si>
    <t>日用品費</t>
  </si>
  <si>
    <t>交通費・車両費</t>
  </si>
  <si>
    <t>医療費</t>
  </si>
  <si>
    <t>教育・子ども費</t>
  </si>
  <si>
    <t>交際費</t>
  </si>
  <si>
    <t>趣味・娯楽費</t>
  </si>
  <si>
    <t>被服・美容費</t>
  </si>
  <si>
    <t>その他・特別費</t>
  </si>
  <si>
    <r>
      <rPr>
        <b/>
        <sz val="10"/>
        <rFont val="Noto Sans CJK SC"/>
        <family val="2"/>
      </rPr>
      <t>支出合計（</t>
    </r>
    <r>
      <rPr>
        <b/>
        <sz val="10"/>
        <rFont val="Yu Gothic"/>
        <family val="3"/>
        <charset val="128"/>
      </rPr>
      <t>B</t>
    </r>
    <r>
      <rPr>
        <b/>
        <sz val="10"/>
        <rFont val="Noto Sans CJK SC"/>
        <family val="2"/>
      </rPr>
      <t>）</t>
    </r>
  </si>
  <si>
    <t>週ごとの変動費記録</t>
  </si>
  <si>
    <t>食費・日用品など毎日動くお金を、レシートから週単位で書き込みます。</t>
  </si>
  <si>
    <t>週</t>
  </si>
  <si>
    <t>期間</t>
  </si>
  <si>
    <t>日用品</t>
  </si>
  <si>
    <t>週合計（円）</t>
  </si>
  <si>
    <r>
      <rPr>
        <sz val="10"/>
        <rFont val="Noto Sans CJK SC"/>
        <family val="2"/>
      </rPr>
      <t>第</t>
    </r>
    <r>
      <rPr>
        <sz val="10"/>
        <rFont val="Yu Gothic"/>
        <family val="3"/>
        <charset val="128"/>
      </rPr>
      <t>1</t>
    </r>
    <r>
      <rPr>
        <sz val="10"/>
        <rFont val="Noto Sans CJK SC"/>
        <family val="2"/>
      </rPr>
      <t>週</t>
    </r>
  </si>
  <si>
    <t>　／　〜　／</t>
  </si>
  <si>
    <r>
      <rPr>
        <sz val="10"/>
        <rFont val="Noto Sans CJK SC"/>
        <family val="2"/>
      </rPr>
      <t>第</t>
    </r>
    <r>
      <rPr>
        <sz val="10"/>
        <rFont val="Yu Gothic"/>
        <family val="3"/>
        <charset val="128"/>
      </rPr>
      <t>2</t>
    </r>
    <r>
      <rPr>
        <sz val="10"/>
        <rFont val="Noto Sans CJK SC"/>
        <family val="2"/>
      </rPr>
      <t>週</t>
    </r>
  </si>
  <si>
    <r>
      <rPr>
        <sz val="10"/>
        <rFont val="Noto Sans CJK SC"/>
        <family val="2"/>
      </rPr>
      <t>第</t>
    </r>
    <r>
      <rPr>
        <sz val="10"/>
        <rFont val="Yu Gothic"/>
        <family val="3"/>
        <charset val="128"/>
      </rPr>
      <t>3</t>
    </r>
    <r>
      <rPr>
        <sz val="10"/>
        <rFont val="Noto Sans CJK SC"/>
        <family val="2"/>
      </rPr>
      <t>週</t>
    </r>
  </si>
  <si>
    <r>
      <rPr>
        <sz val="10"/>
        <rFont val="Noto Sans CJK SC"/>
        <family val="2"/>
      </rPr>
      <t>第</t>
    </r>
    <r>
      <rPr>
        <sz val="10"/>
        <rFont val="Yu Gothic"/>
        <family val="3"/>
        <charset val="128"/>
      </rPr>
      <t>4</t>
    </r>
    <r>
      <rPr>
        <sz val="10"/>
        <rFont val="Noto Sans CJK SC"/>
        <family val="2"/>
      </rPr>
      <t>週</t>
    </r>
  </si>
  <si>
    <r>
      <rPr>
        <sz val="10"/>
        <rFont val="Noto Sans CJK SC"/>
        <family val="2"/>
      </rPr>
      <t>第</t>
    </r>
    <r>
      <rPr>
        <sz val="10"/>
        <rFont val="Yu Gothic"/>
        <family val="3"/>
        <charset val="128"/>
      </rPr>
      <t>5</t>
    </r>
    <r>
      <rPr>
        <sz val="10"/>
        <rFont val="Noto Sans CJK SC"/>
        <family val="2"/>
      </rPr>
      <t>週</t>
    </r>
  </si>
  <si>
    <t>月合計</t>
  </si>
  <si>
    <t>振り返り</t>
  </si>
  <si>
    <t>よかったこと</t>
  </si>
  <si>
    <t>来月の改善点</t>
  </si>
  <si>
    <r>
      <rPr>
        <sz val="10"/>
        <rFont val="Yu Gothic"/>
        <family val="3"/>
        <charset val="128"/>
      </rPr>
      <t>2026</t>
    </r>
    <r>
      <rPr>
        <sz val="10"/>
        <rFont val="Noto Sans CJK SC"/>
        <family val="2"/>
      </rPr>
      <t>年</t>
    </r>
    <r>
      <rPr>
        <sz val="10"/>
        <rFont val="Yu Gothic"/>
        <family val="3"/>
        <charset val="128"/>
      </rPr>
      <t>10</t>
    </r>
    <r>
      <rPr>
        <sz val="10"/>
        <rFont val="Noto Sans CJK SC"/>
        <family val="2"/>
      </rPr>
      <t>月</t>
    </r>
  </si>
  <si>
    <t>家賃（管理費込み）</t>
  </si>
  <si>
    <r>
      <rPr>
        <sz val="10"/>
        <rFont val="Noto Sans CJK SC"/>
        <family val="2"/>
      </rPr>
      <t>電気</t>
    </r>
    <r>
      <rPr>
        <sz val="10"/>
        <rFont val="Yu Gothic"/>
        <family val="3"/>
        <charset val="128"/>
      </rPr>
      <t>8,200</t>
    </r>
    <r>
      <rPr>
        <sz val="10"/>
        <rFont val="Noto Sans CJK SC"/>
        <family val="2"/>
      </rPr>
      <t>・ガス</t>
    </r>
    <r>
      <rPr>
        <sz val="10"/>
        <rFont val="Yu Gothic"/>
        <family val="3"/>
        <charset val="128"/>
      </rPr>
      <t>3,100</t>
    </r>
    <r>
      <rPr>
        <sz val="10"/>
        <rFont val="Noto Sans CJK SC"/>
        <family val="2"/>
      </rPr>
      <t>・水道</t>
    </r>
    <r>
      <rPr>
        <sz val="10"/>
        <rFont val="Yu Gothic"/>
        <family val="3"/>
        <charset val="128"/>
      </rPr>
      <t>2,200</t>
    </r>
  </si>
  <si>
    <r>
      <rPr>
        <sz val="10"/>
        <rFont val="Noto Sans CJK SC"/>
        <family val="2"/>
      </rPr>
      <t>スマホ</t>
    </r>
    <r>
      <rPr>
        <sz val="10"/>
        <rFont val="Yu Gothic"/>
        <family val="3"/>
        <charset val="128"/>
      </rPr>
      <t>2</t>
    </r>
    <r>
      <rPr>
        <sz val="10"/>
        <rFont val="Noto Sans CJK SC"/>
        <family val="2"/>
      </rPr>
      <t>台＋光回線</t>
    </r>
  </si>
  <si>
    <t>生命保険・医療保険</t>
  </si>
  <si>
    <t>週ごとの記録から自動集計</t>
  </si>
  <si>
    <t>ガソリン代・定期券</t>
  </si>
  <si>
    <t>歯医者</t>
  </si>
  <si>
    <t>習い事（スイミング）</t>
  </si>
  <si>
    <r>
      <rPr>
        <sz val="10"/>
        <rFont val="Noto Sans CJK SC"/>
        <family val="2"/>
      </rPr>
      <t>友人の誕生日プレゼント・飲み会</t>
    </r>
    <r>
      <rPr>
        <sz val="10"/>
        <rFont val="Yu Gothic"/>
        <family val="3"/>
        <charset val="128"/>
      </rPr>
      <t>2</t>
    </r>
    <r>
      <rPr>
        <sz val="10"/>
        <rFont val="Noto Sans CJK SC"/>
        <family val="2"/>
      </rPr>
      <t>回</t>
    </r>
  </si>
  <si>
    <t>映画・本</t>
  </si>
  <si>
    <t>美容院</t>
  </si>
  <si>
    <t>週ごとの記録から自動集計（雑費など）</t>
  </si>
  <si>
    <r>
      <rPr>
        <sz val="10"/>
        <rFont val="Yu Gothic"/>
        <family val="3"/>
        <charset val="128"/>
      </rPr>
      <t>10/1</t>
    </r>
    <r>
      <rPr>
        <sz val="10"/>
        <rFont val="Noto Sans CJK SC"/>
        <family val="2"/>
      </rPr>
      <t>〜</t>
    </r>
    <r>
      <rPr>
        <sz val="10"/>
        <rFont val="Yu Gothic"/>
        <family val="3"/>
        <charset val="128"/>
      </rPr>
      <t>10/5</t>
    </r>
  </si>
  <si>
    <r>
      <rPr>
        <sz val="10"/>
        <rFont val="Yu Gothic"/>
        <family val="3"/>
        <charset val="128"/>
      </rPr>
      <t>10/6</t>
    </r>
    <r>
      <rPr>
        <sz val="10"/>
        <rFont val="Noto Sans CJK SC"/>
        <family val="2"/>
      </rPr>
      <t>〜</t>
    </r>
    <r>
      <rPr>
        <sz val="10"/>
        <rFont val="Yu Gothic"/>
        <family val="3"/>
        <charset val="128"/>
      </rPr>
      <t>10/12</t>
    </r>
  </si>
  <si>
    <r>
      <rPr>
        <sz val="10"/>
        <rFont val="Yu Gothic"/>
        <family val="3"/>
        <charset val="128"/>
      </rPr>
      <t>10/13</t>
    </r>
    <r>
      <rPr>
        <sz val="10"/>
        <rFont val="Noto Sans CJK SC"/>
        <family val="2"/>
      </rPr>
      <t>〜</t>
    </r>
    <r>
      <rPr>
        <sz val="10"/>
        <rFont val="Yu Gothic"/>
        <family val="3"/>
        <charset val="128"/>
      </rPr>
      <t>10/19</t>
    </r>
  </si>
  <si>
    <r>
      <rPr>
        <sz val="10"/>
        <rFont val="Yu Gothic"/>
        <family val="3"/>
        <charset val="128"/>
      </rPr>
      <t>10/20</t>
    </r>
    <r>
      <rPr>
        <sz val="10"/>
        <rFont val="Noto Sans CJK SC"/>
        <family val="2"/>
      </rPr>
      <t>〜</t>
    </r>
    <r>
      <rPr>
        <sz val="10"/>
        <rFont val="Yu Gothic"/>
        <family val="3"/>
        <charset val="128"/>
      </rPr>
      <t>10/26</t>
    </r>
  </si>
  <si>
    <r>
      <rPr>
        <sz val="10"/>
        <rFont val="Yu Gothic"/>
        <family val="3"/>
        <charset val="128"/>
      </rPr>
      <t>10/27</t>
    </r>
    <r>
      <rPr>
        <sz val="10"/>
        <rFont val="Noto Sans CJK SC"/>
        <family val="2"/>
      </rPr>
      <t>〜</t>
    </r>
    <r>
      <rPr>
        <sz val="10"/>
        <rFont val="Yu Gothic"/>
        <family val="3"/>
        <charset val="128"/>
      </rPr>
      <t>10/31</t>
    </r>
  </si>
  <si>
    <t>外食を減らして食費を抑えられた。</t>
  </si>
  <si>
    <r>
      <rPr>
        <sz val="10"/>
        <rFont val="Noto Sans CJK SC"/>
        <family val="2"/>
      </rPr>
      <t>交際費が多めだった。飲み会は月</t>
    </r>
    <r>
      <rPr>
        <sz val="10"/>
        <rFont val="Yu Gothic"/>
        <family val="3"/>
        <charset val="128"/>
      </rPr>
      <t>2</t>
    </r>
    <r>
      <rPr>
        <sz val="10"/>
        <rFont val="Noto Sans CJK SC"/>
        <family val="2"/>
      </rPr>
      <t>回までにする。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</si>
</sst>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-#,##0;\-"/>
    <numFmt numFmtId="177" formatCode="#,##0;[Red]\-#,##0;\="/>
  </numFmts>
  <fonts count="9">
    <font>
      <sz val="11"/>
      <color theme="1"/>
      <name val="Calibri"/>
      <family val="2"/>
      <charset val="1"/>
    </font>
    <font>
      <b/>
      <sz val="18"/>
      <name val="Noto Sans CJK SC"/>
      <family val="2"/>
    </font>
    <font>
      <b/>
      <sz val="10"/>
      <name val="Noto Sans CJK SC"/>
      <family val="2"/>
    </font>
    <font>
      <sz val="10"/>
      <name val="Yu Gothic"/>
      <family val="3"/>
      <charset val="128"/>
    </font>
    <font>
      <sz val="9"/>
      <color rgb="FF555555"/>
      <name val="Noto Sans CJK SC"/>
      <family val="2"/>
    </font>
    <font>
      <b/>
      <sz val="12"/>
      <color rgb="FF3B6E5A"/>
      <name val="Noto Sans CJK SC"/>
      <family val="2"/>
    </font>
    <font>
      <sz val="10"/>
      <name val="Noto Sans CJK SC"/>
      <family val="2"/>
    </font>
    <font>
      <b/>
      <sz val="10"/>
      <name val="Yu Gothic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E6EFE9"/>
        <bgColor rgb="FFF4F7F5"/>
      </patternFill>
    </fill>
    <fill>
      <patternFill patternType="solid">
        <fgColor rgb="FFFEF6F0"/>
        <bgColor rgb="FFF4F7F5"/>
      </patternFill>
    </fill>
    <fill>
      <patternFill patternType="solid">
        <fgColor rgb="FFF4F7F5"/>
        <bgColor rgb="FFFEF6F0"/>
      </patternFill>
    </fill>
  </fills>
  <borders count="2">
    <border>
      <left/>
      <right/>
      <top/>
      <bottom/>
      <diagonal/>
    </border>
    <border>
      <left style="thin">
        <color rgb="FF8A9A92"/>
      </left>
      <right style="thin">
        <color rgb="FF8A9A92"/>
      </right>
      <top style="thin">
        <color rgb="FF8A9A92"/>
      </top>
      <bottom style="thin">
        <color rgb="FF8A9A92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left" vertical="center"/>
    </xf>
    <xf numFmtId="0" fontId="5" fillId="0" borderId="0" xfId="0" applyFont="1"/>
    <xf numFmtId="0" fontId="6" fillId="0" borderId="1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1" fillId="0" borderId="0" xfId="0" applyFont="1"/>
    <xf numFmtId="176" fontId="3" fillId="3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vertical="top" wrapText="1"/>
    </xf>
    <xf numFmtId="177" fontId="3" fillId="0" borderId="1" xfId="0" applyNumberFormat="1" applyFont="1" applyBorder="1" applyAlignment="1">
      <alignment horizontal="right" vertical="center"/>
    </xf>
    <xf numFmtId="177" fontId="7" fillId="4" borderId="1" xfId="0" applyNumberFormat="1" applyFont="1" applyFill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177" fontId="7" fillId="4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EF6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4F7F5"/>
      <rgbColor rgb="FFE6EF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8A9A92"/>
      <rgbColor rgb="FF003366"/>
      <rgbColor rgb="FF3B6E5A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7"/>
  <sheetViews>
    <sheetView showGridLines="0" tabSelected="1" zoomScaleNormal="100" workbookViewId="0">
      <selection sqref="A1:F1"/>
    </sheetView>
  </sheetViews>
  <sheetFormatPr defaultColWidth="8.7109375" defaultRowHeight="15"/>
  <cols>
    <col min="1" max="1" width="24" customWidth="1"/>
    <col min="2" max="3" width="15" customWidth="1"/>
    <col min="4" max="4" width="22" customWidth="1"/>
    <col min="5" max="6" width="14" customWidth="1"/>
  </cols>
  <sheetData>
    <row r="1" spans="1:6" ht="30" customHeight="1">
      <c r="A1" s="16" t="s">
        <v>0</v>
      </c>
      <c r="B1" s="16"/>
      <c r="C1" s="16"/>
      <c r="D1" s="16"/>
      <c r="E1" s="16"/>
      <c r="F1" s="16"/>
    </row>
    <row r="2" spans="1:6" ht="16.5">
      <c r="A2" s="1" t="s">
        <v>1</v>
      </c>
      <c r="B2" s="3"/>
      <c r="D2" s="1" t="s">
        <v>2</v>
      </c>
      <c r="E2" s="17"/>
      <c r="F2" s="17"/>
    </row>
    <row r="3" spans="1:6">
      <c r="A3" s="13" t="s">
        <v>3</v>
      </c>
      <c r="B3" s="13"/>
      <c r="C3" s="13"/>
      <c r="D3" s="13"/>
      <c r="E3" s="13"/>
      <c r="F3" s="13"/>
    </row>
    <row r="5" spans="1:6" ht="15.75">
      <c r="A5" s="4" t="s">
        <v>4</v>
      </c>
      <c r="D5" s="4" t="s">
        <v>5</v>
      </c>
    </row>
    <row r="6" spans="1:6" ht="19.5" customHeight="1">
      <c r="A6" s="1" t="s">
        <v>6</v>
      </c>
      <c r="B6" s="1" t="s">
        <v>7</v>
      </c>
      <c r="D6" s="1" t="s">
        <v>6</v>
      </c>
      <c r="E6" s="14" t="s">
        <v>7</v>
      </c>
      <c r="F6" s="14"/>
    </row>
    <row r="7" spans="1:6" ht="19.5" customHeight="1">
      <c r="A7" s="5" t="s">
        <v>8</v>
      </c>
      <c r="B7" s="2"/>
      <c r="D7" s="5" t="s">
        <v>9</v>
      </c>
      <c r="E7" s="19">
        <f>B10</f>
        <v>0</v>
      </c>
      <c r="F7" s="19"/>
    </row>
    <row r="8" spans="1:6" ht="19.5" customHeight="1">
      <c r="A8" s="5" t="s">
        <v>10</v>
      </c>
      <c r="B8" s="2"/>
      <c r="D8" s="5" t="s">
        <v>11</v>
      </c>
      <c r="E8" s="19">
        <f>B27</f>
        <v>0</v>
      </c>
      <c r="F8" s="19"/>
    </row>
    <row r="9" spans="1:6" ht="19.5" customHeight="1">
      <c r="A9" s="5" t="s">
        <v>12</v>
      </c>
      <c r="B9" s="2"/>
      <c r="D9" s="6" t="s">
        <v>13</v>
      </c>
      <c r="E9" s="20">
        <f>E7-E8</f>
        <v>0</v>
      </c>
      <c r="F9" s="20"/>
    </row>
    <row r="10" spans="1:6" ht="19.5" customHeight="1">
      <c r="A10" s="6" t="s">
        <v>14</v>
      </c>
      <c r="B10" s="22">
        <f>SUM(B7:B9)</f>
        <v>0</v>
      </c>
      <c r="D10" s="5" t="s">
        <v>15</v>
      </c>
      <c r="E10" s="19">
        <f>E9-E2</f>
        <v>0</v>
      </c>
      <c r="F10" s="19"/>
    </row>
    <row r="11" spans="1:6" ht="19.5" customHeight="1"/>
    <row r="12" spans="1:6" ht="19.5" customHeight="1">
      <c r="A12" s="4" t="s">
        <v>16</v>
      </c>
    </row>
    <row r="13" spans="1:6" ht="19.5" customHeight="1">
      <c r="A13" s="1" t="s">
        <v>17</v>
      </c>
      <c r="B13" s="1" t="s">
        <v>7</v>
      </c>
      <c r="C13" s="14" t="s">
        <v>18</v>
      </c>
      <c r="D13" s="14"/>
      <c r="E13" s="14"/>
      <c r="F13" s="14"/>
    </row>
    <row r="14" spans="1:6" ht="19.5" customHeight="1">
      <c r="A14" s="5" t="s">
        <v>19</v>
      </c>
      <c r="B14" s="2"/>
      <c r="C14" s="15"/>
      <c r="D14" s="15"/>
      <c r="E14" s="15"/>
      <c r="F14" s="15"/>
    </row>
    <row r="15" spans="1:6" ht="19.5" customHeight="1">
      <c r="A15" s="5" t="s">
        <v>20</v>
      </c>
      <c r="B15" s="2"/>
      <c r="C15" s="15"/>
      <c r="D15" s="15"/>
      <c r="E15" s="15"/>
      <c r="F15" s="15"/>
    </row>
    <row r="16" spans="1:6" ht="19.5" customHeight="1">
      <c r="A16" s="5" t="s">
        <v>21</v>
      </c>
      <c r="B16" s="2"/>
      <c r="C16" s="15"/>
      <c r="D16" s="15"/>
      <c r="E16" s="15"/>
      <c r="F16" s="15"/>
    </row>
    <row r="17" spans="1:6" ht="19.5" customHeight="1">
      <c r="A17" s="5" t="s">
        <v>22</v>
      </c>
      <c r="B17" s="2"/>
      <c r="C17" s="15"/>
      <c r="D17" s="15"/>
      <c r="E17" s="15"/>
      <c r="F17" s="15"/>
    </row>
    <row r="18" spans="1:6" ht="19.5" customHeight="1">
      <c r="A18" s="5" t="s">
        <v>23</v>
      </c>
      <c r="B18" s="21">
        <f>C38</f>
        <v>0</v>
      </c>
      <c r="C18" s="15"/>
      <c r="D18" s="15"/>
      <c r="E18" s="15"/>
      <c r="F18" s="15"/>
    </row>
    <row r="19" spans="1:6" ht="19.5" customHeight="1">
      <c r="A19" s="5" t="s">
        <v>24</v>
      </c>
      <c r="B19" s="21">
        <f>D38</f>
        <v>0</v>
      </c>
      <c r="C19" s="15"/>
      <c r="D19" s="15"/>
      <c r="E19" s="15"/>
      <c r="F19" s="15"/>
    </row>
    <row r="20" spans="1:6" ht="19.5" customHeight="1">
      <c r="A20" s="5" t="s">
        <v>25</v>
      </c>
      <c r="B20" s="2"/>
      <c r="C20" s="15"/>
      <c r="D20" s="15"/>
      <c r="E20" s="15"/>
      <c r="F20" s="15"/>
    </row>
    <row r="21" spans="1:6" ht="19.5" customHeight="1">
      <c r="A21" s="5" t="s">
        <v>26</v>
      </c>
      <c r="B21" s="2"/>
      <c r="C21" s="15"/>
      <c r="D21" s="15"/>
      <c r="E21" s="15"/>
      <c r="F21" s="15"/>
    </row>
    <row r="22" spans="1:6" ht="19.5" customHeight="1">
      <c r="A22" s="5" t="s">
        <v>27</v>
      </c>
      <c r="B22" s="2"/>
      <c r="C22" s="15"/>
      <c r="D22" s="15"/>
      <c r="E22" s="15"/>
      <c r="F22" s="15"/>
    </row>
    <row r="23" spans="1:6" ht="19.5" customHeight="1">
      <c r="A23" s="5" t="s">
        <v>28</v>
      </c>
      <c r="B23" s="2"/>
      <c r="C23" s="15"/>
      <c r="D23" s="15"/>
      <c r="E23" s="15"/>
      <c r="F23" s="15"/>
    </row>
    <row r="24" spans="1:6" ht="19.5" customHeight="1">
      <c r="A24" s="5" t="s">
        <v>29</v>
      </c>
      <c r="B24" s="2"/>
      <c r="C24" s="15"/>
      <c r="D24" s="15"/>
      <c r="E24" s="15"/>
      <c r="F24" s="15"/>
    </row>
    <row r="25" spans="1:6" ht="19.5" customHeight="1">
      <c r="A25" s="5" t="s">
        <v>30</v>
      </c>
      <c r="B25" s="2"/>
      <c r="C25" s="15"/>
      <c r="D25" s="15"/>
      <c r="E25" s="15"/>
      <c r="F25" s="15"/>
    </row>
    <row r="26" spans="1:6" ht="19.5" customHeight="1">
      <c r="A26" s="5" t="s">
        <v>31</v>
      </c>
      <c r="B26" s="21">
        <f>E38</f>
        <v>0</v>
      </c>
      <c r="C26" s="15"/>
      <c r="D26" s="15"/>
      <c r="E26" s="15"/>
      <c r="F26" s="15"/>
    </row>
    <row r="27" spans="1:6" ht="19.5" customHeight="1">
      <c r="A27" s="6" t="s">
        <v>32</v>
      </c>
      <c r="B27" s="22">
        <f>SUM(B14:B26)</f>
        <v>0</v>
      </c>
      <c r="C27" s="12"/>
      <c r="D27" s="12"/>
      <c r="E27" s="12"/>
      <c r="F27" s="12"/>
    </row>
    <row r="28" spans="1:6" ht="19.5" customHeight="1"/>
    <row r="29" spans="1:6" ht="19.5" customHeight="1">
      <c r="A29" s="4" t="s">
        <v>33</v>
      </c>
    </row>
    <row r="30" spans="1:6" ht="19.5" customHeight="1">
      <c r="A30" s="13" t="s">
        <v>34</v>
      </c>
      <c r="B30" s="13"/>
      <c r="C30" s="13"/>
      <c r="D30" s="13"/>
      <c r="E30" s="13"/>
      <c r="F30" s="13"/>
    </row>
    <row r="31" spans="1:6" ht="19.5" customHeight="1">
      <c r="A31" s="1" t="s">
        <v>35</v>
      </c>
      <c r="B31" s="1" t="s">
        <v>36</v>
      </c>
      <c r="C31" s="1" t="s">
        <v>23</v>
      </c>
      <c r="D31" s="1" t="s">
        <v>37</v>
      </c>
      <c r="E31" s="1" t="s">
        <v>12</v>
      </c>
      <c r="F31" s="1" t="s">
        <v>38</v>
      </c>
    </row>
    <row r="32" spans="1:6" ht="19.5" customHeight="1">
      <c r="A32" s="7" t="s">
        <v>39</v>
      </c>
      <c r="B32" s="8" t="s">
        <v>40</v>
      </c>
      <c r="C32" s="2"/>
      <c r="D32" s="2"/>
      <c r="E32" s="2"/>
      <c r="F32" s="21">
        <f>SUM(C32:E32)</f>
        <v>0</v>
      </c>
    </row>
    <row r="33" spans="1:6" ht="19.5" customHeight="1">
      <c r="A33" s="7" t="s">
        <v>41</v>
      </c>
      <c r="B33" s="8" t="s">
        <v>40</v>
      </c>
      <c r="C33" s="2"/>
      <c r="D33" s="2"/>
      <c r="E33" s="2"/>
      <c r="F33" s="21">
        <f>SUM(C33:E33)</f>
        <v>0</v>
      </c>
    </row>
    <row r="34" spans="1:6" ht="19.5" customHeight="1">
      <c r="A34" s="7" t="s">
        <v>42</v>
      </c>
      <c r="B34" s="8" t="s">
        <v>40</v>
      </c>
      <c r="C34" s="2"/>
      <c r="D34" s="2"/>
      <c r="E34" s="2"/>
      <c r="F34" s="21">
        <f>SUM(C34:E34)</f>
        <v>0</v>
      </c>
    </row>
    <row r="35" spans="1:6" ht="19.5" customHeight="1">
      <c r="A35" s="7" t="s">
        <v>43</v>
      </c>
      <c r="B35" s="8" t="s">
        <v>40</v>
      </c>
      <c r="C35" s="2"/>
      <c r="D35" s="2"/>
      <c r="E35" s="2"/>
      <c r="F35" s="21">
        <f>SUM(C35:E35)</f>
        <v>0</v>
      </c>
    </row>
    <row r="36" spans="1:6" ht="19.5" customHeight="1">
      <c r="A36" s="7" t="s">
        <v>44</v>
      </c>
      <c r="B36" s="8" t="s">
        <v>40</v>
      </c>
      <c r="C36" s="2"/>
      <c r="D36" s="2"/>
      <c r="E36" s="2"/>
      <c r="F36" s="21">
        <f>SUM(C36:E36)</f>
        <v>0</v>
      </c>
    </row>
    <row r="37" spans="1:6" ht="3.75" customHeight="1"/>
    <row r="38" spans="1:6" ht="19.5" customHeight="1">
      <c r="A38" s="6" t="s">
        <v>45</v>
      </c>
      <c r="B38" s="6"/>
      <c r="C38" s="22">
        <f>SUM(C32:C36)</f>
        <v>0</v>
      </c>
      <c r="D38" s="22">
        <f>SUM(D32:D36)</f>
        <v>0</v>
      </c>
      <c r="E38" s="22">
        <f>SUM(E32:E36)</f>
        <v>0</v>
      </c>
      <c r="F38" s="22">
        <f>SUM(F32:F36)</f>
        <v>0</v>
      </c>
    </row>
    <row r="39" spans="1:6" ht="19.5" customHeight="1"/>
    <row r="40" spans="1:6" ht="19.5" customHeight="1">
      <c r="A40" s="4" t="s">
        <v>46</v>
      </c>
    </row>
    <row r="41" spans="1:6" ht="19.5" customHeight="1">
      <c r="A41" s="14" t="s">
        <v>47</v>
      </c>
      <c r="B41" s="14"/>
      <c r="C41" s="14"/>
      <c r="D41" s="14" t="s">
        <v>48</v>
      </c>
      <c r="E41" s="14"/>
      <c r="F41" s="14"/>
    </row>
    <row r="42" spans="1:6" ht="19.5" customHeight="1">
      <c r="A42" s="18"/>
      <c r="B42" s="18"/>
      <c r="C42" s="18"/>
      <c r="D42" s="18"/>
      <c r="E42" s="18"/>
      <c r="F42" s="18"/>
    </row>
    <row r="43" spans="1:6" ht="19.5" customHeight="1">
      <c r="A43" s="18"/>
      <c r="B43" s="18"/>
      <c r="C43" s="18"/>
      <c r="D43" s="18"/>
      <c r="E43" s="18"/>
      <c r="F43" s="18"/>
    </row>
    <row r="44" spans="1:6" ht="19.5" customHeight="1">
      <c r="A44" s="18"/>
      <c r="B44" s="18"/>
      <c r="C44" s="18"/>
      <c r="D44" s="18"/>
      <c r="E44" s="18"/>
      <c r="F44" s="18"/>
    </row>
    <row r="45" spans="1:6" ht="19.5" customHeight="1">
      <c r="A45" s="18"/>
      <c r="B45" s="18"/>
      <c r="C45" s="18"/>
      <c r="D45" s="18"/>
      <c r="E45" s="18"/>
      <c r="F45" s="18"/>
    </row>
    <row r="46" spans="1:6" ht="19.5" customHeight="1">
      <c r="A46" s="18"/>
      <c r="B46" s="18"/>
      <c r="C46" s="18"/>
      <c r="D46" s="18"/>
      <c r="E46" s="18"/>
      <c r="F46" s="18"/>
    </row>
    <row r="47" spans="1:6" ht="19.5" customHeight="1">
      <c r="A47" s="18"/>
      <c r="B47" s="18"/>
      <c r="C47" s="18"/>
      <c r="D47" s="18"/>
      <c r="E47" s="18"/>
      <c r="F47" s="18"/>
    </row>
  </sheetData>
  <mergeCells count="28">
    <mergeCell ref="A1:F1"/>
    <mergeCell ref="E2:F2"/>
    <mergeCell ref="A3:F3"/>
    <mergeCell ref="E6:F6"/>
    <mergeCell ref="E7:F7"/>
    <mergeCell ref="E8:F8"/>
    <mergeCell ref="E9:F9"/>
    <mergeCell ref="E10:F10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A42:C47"/>
    <mergeCell ref="D42:F47"/>
    <mergeCell ref="C25:F25"/>
    <mergeCell ref="C26:F26"/>
    <mergeCell ref="C27:F27"/>
    <mergeCell ref="A30:F30"/>
    <mergeCell ref="A41:C41"/>
    <mergeCell ref="D41:F41"/>
  </mergeCells>
  <phoneticPr fontId="8"/>
  <printOptions horizontalCentered="1"/>
  <pageMargins left="0.35433070866141736" right="0.35433070866141736" top="0.59055118110236227" bottom="0.39370078740157483" header="0.51181102362204722" footer="0.31496062992125984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7"/>
  <sheetViews>
    <sheetView showGridLines="0" zoomScaleNormal="100" workbookViewId="0">
      <selection activeCell="B18" sqref="B18"/>
    </sheetView>
  </sheetViews>
  <sheetFormatPr defaultColWidth="8.7109375" defaultRowHeight="15"/>
  <cols>
    <col min="1" max="1" width="24" customWidth="1"/>
    <col min="2" max="3" width="15" customWidth="1"/>
    <col min="4" max="4" width="22" customWidth="1"/>
    <col min="5" max="6" width="14" customWidth="1"/>
  </cols>
  <sheetData>
    <row r="1" spans="1:6" ht="30" customHeight="1">
      <c r="A1" s="16" t="s">
        <v>0</v>
      </c>
      <c r="B1" s="16"/>
      <c r="C1" s="16"/>
      <c r="D1" s="16"/>
      <c r="E1" s="16"/>
      <c r="F1" s="16"/>
    </row>
    <row r="2" spans="1:6" ht="16.5">
      <c r="A2" s="1" t="s">
        <v>1</v>
      </c>
      <c r="B2" s="3" t="s">
        <v>49</v>
      </c>
      <c r="D2" s="1" t="s">
        <v>2</v>
      </c>
      <c r="E2" s="17">
        <v>30000</v>
      </c>
      <c r="F2" s="17"/>
    </row>
    <row r="3" spans="1:6">
      <c r="A3" s="13" t="s">
        <v>3</v>
      </c>
      <c r="B3" s="13"/>
      <c r="C3" s="13"/>
      <c r="D3" s="13"/>
      <c r="E3" s="13"/>
      <c r="F3" s="13"/>
    </row>
    <row r="5" spans="1:6" ht="15.75">
      <c r="A5" s="4" t="s">
        <v>4</v>
      </c>
      <c r="D5" s="4" t="s">
        <v>5</v>
      </c>
    </row>
    <row r="6" spans="1:6" ht="19.5" customHeight="1">
      <c r="A6" s="1" t="s">
        <v>6</v>
      </c>
      <c r="B6" s="1" t="s">
        <v>7</v>
      </c>
      <c r="D6" s="1" t="s">
        <v>6</v>
      </c>
      <c r="E6" s="14" t="s">
        <v>7</v>
      </c>
      <c r="F6" s="14"/>
    </row>
    <row r="7" spans="1:6" ht="19.5" customHeight="1">
      <c r="A7" s="5" t="s">
        <v>8</v>
      </c>
      <c r="B7" s="2">
        <v>280000</v>
      </c>
      <c r="D7" s="5" t="s">
        <v>9</v>
      </c>
      <c r="E7" s="19">
        <f>B10</f>
        <v>298000</v>
      </c>
      <c r="F7" s="19"/>
    </row>
    <row r="8" spans="1:6" ht="19.5" customHeight="1">
      <c r="A8" s="5" t="s">
        <v>10</v>
      </c>
      <c r="B8" s="2">
        <v>15000</v>
      </c>
      <c r="D8" s="5" t="s">
        <v>11</v>
      </c>
      <c r="E8" s="19">
        <f>B27</f>
        <v>241800</v>
      </c>
      <c r="F8" s="19"/>
    </row>
    <row r="9" spans="1:6" ht="19.5" customHeight="1">
      <c r="A9" s="5" t="s">
        <v>12</v>
      </c>
      <c r="B9" s="2">
        <v>3000</v>
      </c>
      <c r="D9" s="6" t="s">
        <v>13</v>
      </c>
      <c r="E9" s="20">
        <f>E7-E8</f>
        <v>56200</v>
      </c>
      <c r="F9" s="20"/>
    </row>
    <row r="10" spans="1:6" ht="19.5" customHeight="1">
      <c r="A10" s="6" t="s">
        <v>14</v>
      </c>
      <c r="B10" s="22">
        <f>SUM(B7:B9)</f>
        <v>298000</v>
      </c>
      <c r="D10" s="5" t="s">
        <v>15</v>
      </c>
      <c r="E10" s="19">
        <f>E9-E2</f>
        <v>26200</v>
      </c>
      <c r="F10" s="19"/>
    </row>
    <row r="11" spans="1:6" ht="19.5" customHeight="1"/>
    <row r="12" spans="1:6" ht="19.5" customHeight="1">
      <c r="A12" s="4" t="s">
        <v>16</v>
      </c>
    </row>
    <row r="13" spans="1:6" ht="19.5" customHeight="1">
      <c r="A13" s="1" t="s">
        <v>17</v>
      </c>
      <c r="B13" s="1" t="s">
        <v>7</v>
      </c>
      <c r="C13" s="14" t="s">
        <v>18</v>
      </c>
      <c r="D13" s="14"/>
      <c r="E13" s="14"/>
      <c r="F13" s="14"/>
    </row>
    <row r="14" spans="1:6" ht="19.5" customHeight="1">
      <c r="A14" s="5" t="s">
        <v>19</v>
      </c>
      <c r="B14" s="2">
        <v>80000</v>
      </c>
      <c r="C14" s="11" t="s">
        <v>50</v>
      </c>
      <c r="D14" s="11"/>
      <c r="E14" s="11"/>
      <c r="F14" s="11"/>
    </row>
    <row r="15" spans="1:6" ht="19.5" customHeight="1">
      <c r="A15" s="5" t="s">
        <v>20</v>
      </c>
      <c r="B15" s="2">
        <v>13500</v>
      </c>
      <c r="C15" s="11" t="s">
        <v>51</v>
      </c>
      <c r="D15" s="11"/>
      <c r="E15" s="11"/>
      <c r="F15" s="11"/>
    </row>
    <row r="16" spans="1:6" ht="19.5" customHeight="1">
      <c r="A16" s="5" t="s">
        <v>21</v>
      </c>
      <c r="B16" s="2">
        <v>9800</v>
      </c>
      <c r="C16" s="11" t="s">
        <v>52</v>
      </c>
      <c r="D16" s="11"/>
      <c r="E16" s="11"/>
      <c r="F16" s="11"/>
    </row>
    <row r="17" spans="1:6" ht="19.5" customHeight="1">
      <c r="A17" s="5" t="s">
        <v>22</v>
      </c>
      <c r="B17" s="2">
        <v>12000</v>
      </c>
      <c r="C17" s="11" t="s">
        <v>53</v>
      </c>
      <c r="D17" s="11"/>
      <c r="E17" s="11"/>
      <c r="F17" s="11"/>
    </row>
    <row r="18" spans="1:6" ht="19.5" customHeight="1">
      <c r="A18" s="5" t="s">
        <v>23</v>
      </c>
      <c r="B18" s="21">
        <f>C38</f>
        <v>54800</v>
      </c>
      <c r="C18" s="11" t="s">
        <v>54</v>
      </c>
      <c r="D18" s="11"/>
      <c r="E18" s="11"/>
      <c r="F18" s="11"/>
    </row>
    <row r="19" spans="1:6" ht="19.5" customHeight="1">
      <c r="A19" s="5" t="s">
        <v>24</v>
      </c>
      <c r="B19" s="21">
        <f>D38</f>
        <v>7900</v>
      </c>
      <c r="C19" s="15"/>
      <c r="D19" s="15"/>
      <c r="E19" s="15"/>
      <c r="F19" s="15"/>
    </row>
    <row r="20" spans="1:6" ht="19.5" customHeight="1">
      <c r="A20" s="5" t="s">
        <v>25</v>
      </c>
      <c r="B20" s="2">
        <v>17200</v>
      </c>
      <c r="C20" s="11" t="s">
        <v>55</v>
      </c>
      <c r="D20" s="11"/>
      <c r="E20" s="11"/>
      <c r="F20" s="11"/>
    </row>
    <row r="21" spans="1:6" ht="19.5" customHeight="1">
      <c r="A21" s="5" t="s">
        <v>26</v>
      </c>
      <c r="B21" s="2">
        <v>3200</v>
      </c>
      <c r="C21" s="11" t="s">
        <v>56</v>
      </c>
      <c r="D21" s="11"/>
      <c r="E21" s="11"/>
      <c r="F21" s="11"/>
    </row>
    <row r="22" spans="1:6" ht="19.5" customHeight="1">
      <c r="A22" s="5" t="s">
        <v>27</v>
      </c>
      <c r="B22" s="2">
        <v>10000</v>
      </c>
      <c r="C22" s="11" t="s">
        <v>57</v>
      </c>
      <c r="D22" s="11"/>
      <c r="E22" s="11"/>
      <c r="F22" s="11"/>
    </row>
    <row r="23" spans="1:6" ht="19.5" customHeight="1">
      <c r="A23" s="5" t="s">
        <v>28</v>
      </c>
      <c r="B23" s="2">
        <v>12500</v>
      </c>
      <c r="C23" s="11" t="s">
        <v>58</v>
      </c>
      <c r="D23" s="11"/>
      <c r="E23" s="11"/>
      <c r="F23" s="11"/>
    </row>
    <row r="24" spans="1:6" ht="19.5" customHeight="1">
      <c r="A24" s="5" t="s">
        <v>29</v>
      </c>
      <c r="B24" s="2">
        <v>8400</v>
      </c>
      <c r="C24" s="11" t="s">
        <v>59</v>
      </c>
      <c r="D24" s="11"/>
      <c r="E24" s="11"/>
      <c r="F24" s="11"/>
    </row>
    <row r="25" spans="1:6" ht="19.5" customHeight="1">
      <c r="A25" s="5" t="s">
        <v>30</v>
      </c>
      <c r="B25" s="2">
        <v>5500</v>
      </c>
      <c r="C25" s="11" t="s">
        <v>60</v>
      </c>
      <c r="D25" s="11"/>
      <c r="E25" s="11"/>
      <c r="F25" s="11"/>
    </row>
    <row r="26" spans="1:6" ht="19.5" customHeight="1">
      <c r="A26" s="5" t="s">
        <v>31</v>
      </c>
      <c r="B26" s="21">
        <f>E38</f>
        <v>7000</v>
      </c>
      <c r="C26" s="11" t="s">
        <v>61</v>
      </c>
      <c r="D26" s="11"/>
      <c r="E26" s="11"/>
      <c r="F26" s="11"/>
    </row>
    <row r="27" spans="1:6" ht="19.5" customHeight="1">
      <c r="A27" s="6" t="s">
        <v>32</v>
      </c>
      <c r="B27" s="22">
        <f>SUM(B14:B26)</f>
        <v>241800</v>
      </c>
      <c r="C27" s="12"/>
      <c r="D27" s="12"/>
      <c r="E27" s="12"/>
      <c r="F27" s="12"/>
    </row>
    <row r="28" spans="1:6" ht="19.5" customHeight="1"/>
    <row r="29" spans="1:6" ht="19.5" customHeight="1">
      <c r="A29" s="4" t="s">
        <v>33</v>
      </c>
    </row>
    <row r="30" spans="1:6" ht="19.5" customHeight="1">
      <c r="A30" s="13" t="s">
        <v>34</v>
      </c>
      <c r="B30" s="13"/>
      <c r="C30" s="13"/>
      <c r="D30" s="13"/>
      <c r="E30" s="13"/>
      <c r="F30" s="13"/>
    </row>
    <row r="31" spans="1:6" ht="19.5" customHeight="1">
      <c r="A31" s="1" t="s">
        <v>35</v>
      </c>
      <c r="B31" s="1" t="s">
        <v>36</v>
      </c>
      <c r="C31" s="1" t="s">
        <v>23</v>
      </c>
      <c r="D31" s="1" t="s">
        <v>37</v>
      </c>
      <c r="E31" s="1" t="s">
        <v>12</v>
      </c>
      <c r="F31" s="1" t="s">
        <v>38</v>
      </c>
    </row>
    <row r="32" spans="1:6" ht="19.5" customHeight="1">
      <c r="A32" s="7" t="s">
        <v>39</v>
      </c>
      <c r="B32" s="9" t="s">
        <v>62</v>
      </c>
      <c r="C32" s="2">
        <v>9800</v>
      </c>
      <c r="D32" s="2">
        <v>1800</v>
      </c>
      <c r="E32" s="2">
        <v>1200</v>
      </c>
      <c r="F32" s="21">
        <f>SUM(C32:E32)</f>
        <v>12800</v>
      </c>
    </row>
    <row r="33" spans="1:6" ht="19.5" customHeight="1">
      <c r="A33" s="7" t="s">
        <v>41</v>
      </c>
      <c r="B33" s="9" t="s">
        <v>63</v>
      </c>
      <c r="C33" s="2">
        <v>12400</v>
      </c>
      <c r="D33" s="2">
        <v>2100</v>
      </c>
      <c r="E33" s="2">
        <v>0</v>
      </c>
      <c r="F33" s="21">
        <f>SUM(C33:E33)</f>
        <v>14500</v>
      </c>
    </row>
    <row r="34" spans="1:6" ht="19.5" customHeight="1">
      <c r="A34" s="7" t="s">
        <v>42</v>
      </c>
      <c r="B34" s="9" t="s">
        <v>64</v>
      </c>
      <c r="C34" s="2">
        <v>11200</v>
      </c>
      <c r="D34" s="2">
        <v>900</v>
      </c>
      <c r="E34" s="2">
        <v>3500</v>
      </c>
      <c r="F34" s="21">
        <f>SUM(C34:E34)</f>
        <v>15600</v>
      </c>
    </row>
    <row r="35" spans="1:6" ht="19.5" customHeight="1">
      <c r="A35" s="7" t="s">
        <v>43</v>
      </c>
      <c r="B35" s="9" t="s">
        <v>65</v>
      </c>
      <c r="C35" s="2">
        <v>13100</v>
      </c>
      <c r="D35" s="2">
        <v>2600</v>
      </c>
      <c r="E35" s="2">
        <v>800</v>
      </c>
      <c r="F35" s="21">
        <f>SUM(C35:E35)</f>
        <v>16500</v>
      </c>
    </row>
    <row r="36" spans="1:6" ht="19.5" customHeight="1">
      <c r="A36" s="7" t="s">
        <v>44</v>
      </c>
      <c r="B36" s="9" t="s">
        <v>66</v>
      </c>
      <c r="C36" s="2">
        <v>8300</v>
      </c>
      <c r="D36" s="2">
        <v>500</v>
      </c>
      <c r="E36" s="2">
        <v>1500</v>
      </c>
      <c r="F36" s="21">
        <f>SUM(C36:E36)</f>
        <v>10300</v>
      </c>
    </row>
    <row r="37" spans="1:6" ht="3.75" customHeight="1"/>
    <row r="38" spans="1:6" ht="19.5" customHeight="1">
      <c r="A38" s="6" t="s">
        <v>45</v>
      </c>
      <c r="B38" s="6"/>
      <c r="C38" s="22">
        <f>SUM(C32:C36)</f>
        <v>54800</v>
      </c>
      <c r="D38" s="22">
        <f>SUM(D32:D36)</f>
        <v>7900</v>
      </c>
      <c r="E38" s="22">
        <f>SUM(E32:E36)</f>
        <v>7000</v>
      </c>
      <c r="F38" s="22">
        <f>SUM(F32:F36)</f>
        <v>69700</v>
      </c>
    </row>
    <row r="39" spans="1:6" ht="19.5" customHeight="1"/>
    <row r="40" spans="1:6" ht="19.5" customHeight="1">
      <c r="A40" s="4" t="s">
        <v>46</v>
      </c>
    </row>
    <row r="41" spans="1:6" ht="19.5" customHeight="1">
      <c r="A41" s="14" t="s">
        <v>47</v>
      </c>
      <c r="B41" s="14"/>
      <c r="C41" s="14"/>
      <c r="D41" s="14" t="s">
        <v>48</v>
      </c>
      <c r="E41" s="14"/>
      <c r="F41" s="14"/>
    </row>
    <row r="42" spans="1:6" ht="19.5" customHeight="1">
      <c r="A42" s="10" t="s">
        <v>67</v>
      </c>
      <c r="B42" s="10"/>
      <c r="C42" s="10"/>
      <c r="D42" s="10" t="s">
        <v>68</v>
      </c>
      <c r="E42" s="10"/>
      <c r="F42" s="10"/>
    </row>
    <row r="43" spans="1:6" ht="19.5" customHeight="1">
      <c r="A43" s="10"/>
      <c r="B43" s="10"/>
      <c r="C43" s="10"/>
      <c r="D43" s="10"/>
      <c r="E43" s="10"/>
      <c r="F43" s="10"/>
    </row>
    <row r="44" spans="1:6" ht="19.5" customHeight="1">
      <c r="A44" s="10"/>
      <c r="B44" s="10"/>
      <c r="C44" s="10"/>
      <c r="D44" s="10"/>
      <c r="E44" s="10"/>
      <c r="F44" s="10"/>
    </row>
    <row r="45" spans="1:6" ht="19.5" customHeight="1">
      <c r="A45" s="10"/>
      <c r="B45" s="10"/>
      <c r="C45" s="10"/>
      <c r="D45" s="10"/>
      <c r="E45" s="10"/>
      <c r="F45" s="10"/>
    </row>
    <row r="46" spans="1:6" ht="19.5" customHeight="1">
      <c r="A46" s="10"/>
      <c r="B46" s="10"/>
      <c r="C46" s="10"/>
      <c r="D46" s="10"/>
      <c r="E46" s="10"/>
      <c r="F46" s="10"/>
    </row>
    <row r="47" spans="1:6" ht="19.5" customHeight="1">
      <c r="A47" s="10"/>
      <c r="B47" s="10"/>
      <c r="C47" s="10"/>
      <c r="D47" s="10"/>
      <c r="E47" s="10"/>
      <c r="F47" s="10"/>
    </row>
  </sheetData>
  <mergeCells count="28">
    <mergeCell ref="A1:F1"/>
    <mergeCell ref="E2:F2"/>
    <mergeCell ref="A3:F3"/>
    <mergeCell ref="E6:F6"/>
    <mergeCell ref="E7:F7"/>
    <mergeCell ref="E8:F8"/>
    <mergeCell ref="E9:F9"/>
    <mergeCell ref="E10:F10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A42:C47"/>
    <mergeCell ref="D42:F47"/>
    <mergeCell ref="C25:F25"/>
    <mergeCell ref="C26:F26"/>
    <mergeCell ref="C27:F27"/>
    <mergeCell ref="A30:F30"/>
    <mergeCell ref="A41:C41"/>
    <mergeCell ref="D41:F41"/>
  </mergeCells>
  <phoneticPr fontId="8"/>
  <printOptions horizontalCentered="1"/>
  <pageMargins left="0.35433070866141736" right="0.35433070866141736" top="0.59055118110236227" bottom="0.39370078740157483" header="0.51181102362204722" footer="0.31496062992125984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家計簿</vt:lpstr>
      <vt:lpstr>入力例</vt:lpstr>
      <vt:lpstr>家計簿!Print_Area</vt:lpstr>
      <vt:lpstr>入力例!Print_Area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subject/>
  <dc:creator>openpyxl</dc:creator>
  <dc:description/>
  <cp:lastModifiedBy>inbl</cp:lastModifiedBy>
  <cp:revision>0</cp:revision>
  <cp:lastPrinted>2026-10-15T02:49:51Z</cp:lastPrinted>
  <dcterms:created xsi:type="dcterms:W3CDTF">2026-10-15T02:13:30Z</dcterms:created>
  <dcterms:modified xsi:type="dcterms:W3CDTF">2026-10-15T02:55:52Z</dcterms:modified>
  <dc:language>en-US</dc:language>
</cp:coreProperties>
</file>